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-120" yWindow="-120" windowWidth="29040" windowHeight="15840"/>
  </bookViews>
  <sheets>
    <sheet name="Транспорт на продажу 21.10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3" i="1"/>
  <c r="I3" i="1" s="1"/>
  <c r="I4" i="1"/>
  <c r="I5" i="1"/>
</calcChain>
</file>

<file path=xl/sharedStrings.xml><?xml version="1.0" encoding="utf-8"?>
<sst xmlns="http://schemas.openxmlformats.org/spreadsheetml/2006/main" count="19" uniqueCount="17">
  <si>
    <t>Наименование имущества</t>
  </si>
  <si>
    <t>Местонахождение имущества</t>
  </si>
  <si>
    <t>ЯНАО, Красноселькупский район, Южно-Русское нефтегазовое месторождение</t>
  </si>
  <si>
    <t>Инвентарный номер</t>
  </si>
  <si>
    <t>000001592</t>
  </si>
  <si>
    <t>Автомобиль спецназначения - снегоочиститель ДЭ-226-03, VIN Y3ADE226282000229</t>
  </si>
  <si>
    <t>000001593</t>
  </si>
  <si>
    <t>Автомобиль спецназначения - снегоочиститель ДЭ-226-03, VIN Y3ADE226282000231</t>
  </si>
  <si>
    <t>000008341</t>
  </si>
  <si>
    <t>Полуприцеп-тяжеловоз автомобильный ЧМЗАП-9990-0000073-01 НС</t>
  </si>
  <si>
    <t>Рыночная стоимость, 
руб./ без НДС</t>
  </si>
  <si>
    <t>Год выпуска</t>
  </si>
  <si>
    <t>№ позиции</t>
  </si>
  <si>
    <t>Перечень транспортных средств и дорожно-строительной техники на продажу 21.10.2021</t>
  </si>
  <si>
    <t>Рыночная стоимость, 
руб./с НДС 20%</t>
  </si>
  <si>
    <t>Цена продажи, 
руб./без НДС 20%</t>
  </si>
  <si>
    <t>Цена продажи 
(с учетом понижения на 15%), 
руб./с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</si>
</sst>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>
      <alignment vertical="center" wrapText="1"/>
    </xf>
    <xf numFmtId="4" fontId="3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zoomScale="85" zoomScaleNormal="85" workbookViewId="0">
      <selection activeCell="C29" sqref="C29"/>
    </sheetView>
  </sheetViews>
  <sheetFormatPr defaultRowHeight="15.75" outlineLevelCol="1" x14ac:dyDescent="0.25"/>
  <cols>
    <col min="1" max="1" width="11.85546875" style="1" customWidth="1"/>
    <col min="2" max="2" width="17.5703125" style="1" customWidth="1"/>
    <col min="3" max="3" width="45.85546875" style="1" customWidth="1"/>
    <col min="4" max="4" width="22.85546875" style="1" customWidth="1"/>
    <col min="5" max="5" width="39.140625" style="1" customWidth="1"/>
    <col min="6" max="6" width="23" style="2" hidden="1" customWidth="1" outlineLevel="1"/>
    <col min="7" max="7" width="22.7109375" style="2" hidden="1" customWidth="1" outlineLevel="1"/>
    <col min="8" max="8" width="24.5703125" style="2" hidden="1" customWidth="1" outlineLevel="1"/>
    <col min="9" max="9" width="26.7109375" style="2" customWidth="1" collapsed="1"/>
    <col min="10" max="16384" width="9.140625" style="3"/>
  </cols>
  <sheetData>
    <row r="1" spans="1:9" ht="51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4"/>
    </row>
    <row r="2" spans="1:9" ht="63" x14ac:dyDescent="0.25">
      <c r="A2" s="4" t="s">
        <v>12</v>
      </c>
      <c r="B2" s="4" t="s">
        <v>3</v>
      </c>
      <c r="C2" s="4" t="s">
        <v>0</v>
      </c>
      <c r="D2" s="4" t="s">
        <v>11</v>
      </c>
      <c r="E2" s="4" t="s">
        <v>1</v>
      </c>
      <c r="F2" s="11" t="s">
        <v>10</v>
      </c>
      <c r="G2" s="11" t="s">
        <v>14</v>
      </c>
      <c r="H2" s="5" t="s">
        <v>15</v>
      </c>
      <c r="I2" s="12" t="s">
        <v>16</v>
      </c>
    </row>
    <row r="3" spans="1:9" ht="53.25" customHeight="1" x14ac:dyDescent="0.25">
      <c r="A3" s="6">
        <v>5</v>
      </c>
      <c r="B3" s="7" t="s">
        <v>4</v>
      </c>
      <c r="C3" s="8" t="s">
        <v>5</v>
      </c>
      <c r="D3" s="9">
        <v>2008</v>
      </c>
      <c r="E3" s="6" t="s">
        <v>2</v>
      </c>
      <c r="F3" s="10">
        <v>1191000</v>
      </c>
      <c r="G3" s="10">
        <v>1429200</v>
      </c>
      <c r="H3" s="10">
        <f>F3/100*85</f>
        <v>1012350</v>
      </c>
      <c r="I3" s="13">
        <f>H3*1.2</f>
        <v>1214820</v>
      </c>
    </row>
    <row r="4" spans="1:9" ht="53.25" customHeight="1" x14ac:dyDescent="0.25">
      <c r="A4" s="6">
        <v>6</v>
      </c>
      <c r="B4" s="7" t="s">
        <v>6</v>
      </c>
      <c r="C4" s="8" t="s">
        <v>7</v>
      </c>
      <c r="D4" s="9">
        <v>2008</v>
      </c>
      <c r="E4" s="6" t="s">
        <v>2</v>
      </c>
      <c r="F4" s="10">
        <v>1182000</v>
      </c>
      <c r="G4" s="10">
        <v>1418400</v>
      </c>
      <c r="H4" s="10">
        <f t="shared" ref="H4:H5" si="0">F4/100*85</f>
        <v>1004700</v>
      </c>
      <c r="I4" s="13">
        <f t="shared" ref="I4:I5" si="1">H4*1.2</f>
        <v>1205640</v>
      </c>
    </row>
    <row r="5" spans="1:9" ht="53.25" customHeight="1" x14ac:dyDescent="0.25">
      <c r="A5" s="6">
        <v>10</v>
      </c>
      <c r="B5" s="7" t="s">
        <v>8</v>
      </c>
      <c r="C5" s="8" t="s">
        <v>9</v>
      </c>
      <c r="D5" s="9">
        <v>2012</v>
      </c>
      <c r="E5" s="6" t="s">
        <v>2</v>
      </c>
      <c r="F5" s="10">
        <v>980000</v>
      </c>
      <c r="G5" s="10">
        <v>1176000</v>
      </c>
      <c r="H5" s="10">
        <f t="shared" si="0"/>
        <v>833000</v>
      </c>
      <c r="I5" s="13">
        <f t="shared" si="1"/>
        <v>999600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Транспорт на продажу 21.10.2021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K. Pirogov</dc:creator>
  <cp:lastModifiedBy>Легай Елена Сергеевна</cp:lastModifiedBy>
  <dcterms:created xsi:type="dcterms:W3CDTF">2021-02-08T10:46:48Z</dcterms:created>
  <dcterms:modified xsi:type="dcterms:W3CDTF">2021-09-15T12:00:29Z</dcterms:modified>
</cp:coreProperties>
</file>